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85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<sst xmlns="http://schemas.openxmlformats.org/spreadsheetml/2006/main" count="210" uniqueCount="40">
  <si>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</si>
  <si>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</si>
  <si>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</si>
  <si>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</si>
  <si>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</si>
  <si>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</si>
  <si>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</si>
  <si>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</si>
  <si>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</si>
  <si>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</si>
  <si>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</si>
  <si>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</si>
  <si>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</si>
  <si>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</si>
  <si>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</si>
  <si>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</si>
  <si>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</si>
  <si>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</si>
  <si>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</si>
  <si>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</si>
  <si>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</si>
  <si>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</si>
  <si>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</si>
  <si>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</si>
  <si>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</si>
  <si>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</si>
  <si>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</si>
  <si>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</si>
  <si>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</si>
  <si>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</si>
  <si>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</si>
  <si>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</si>
  <si>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</si>
  <si>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</si>
  <si>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</si>
  <si>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</si>
  <si>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</si>
  <si>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第40回 全日本シニアバドミントン選手権大会　参加申込書  （ 正 ・ 副 ・ 控 ）</t>
  </si>
  <si>
    <t>令和5年　　  月　　   日</t>
  </si>
  <si>
    <t>（副）　第40回 全日本シニアバドミントン選手権大会事務局　　御中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</si>
</sst>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14" fontId="6" fillId="0" borderId="44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9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14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SheetLayoutView="100" workbookViewId="0" topLeftCell="A1">
      <pane ySplit="6" topLeftCell="A7" activePane="bottomLeft" state="frozen"/>
      <selection pane="topLeft" activeCell="A3" sqref="A3"/>
      <selection pane="bottomLeft" activeCell="H4" sqref="H4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1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conditionalFormatting sqref="M7:M26">
    <cfRule type="containsBlanks" priority="1" dxfId="0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sqref="K7:K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C33:D33 K33:M33 F33:H33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pane ySplit="6" topLeftCell="A7" activePane="bottomLeft" state="frozen"/>
      <selection pane="topLeft" activeCell="A3" sqref="A3"/>
      <selection pane="bottomLeft" activeCell="M10" sqref="M10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2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7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N1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allowBlank="1" showInputMessage="1" showErrorMessage="1" sqref="C33:D33 K33:M33 F33:H33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sqref="B7:B26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選手名のふりがな" prompt="全角ひらがな&#10;姓と名の間は、全角スペース１文字" sqref="E7:E26"/>
    <dataValidation allowBlank="1" promptTitle="参加料の納入が他県の場合" prompt="その都道府県名を選択" sqref="K7:K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pane ySplit="6" topLeftCell="A7" activePane="bottomLeft" state="frozen"/>
      <selection pane="topLeft" activeCell="A3" sqref="A3"/>
      <selection pane="bottomLeft" activeCell="H4" sqref="H4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3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sqref="K7:K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C33:D33 K33:M33 F33:H33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pane ySplit="6" topLeftCell="A7" activePane="bottomLeft" state="frozen"/>
      <selection pane="topLeft" activeCell="A3" sqref="A3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4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sqref="J31:M31 C34:H34 J34:M34"/>
    <dataValidation allowBlank="1" showInputMessage="1" showErrorMessage="1" sqref="C33:D33 K33:M33 F33:H33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sqref="B7:B26"/>
    <dataValidation allowBlank="1" showInputMessage="1" showErrorMessage="1" promptTitle="選手名　　　　　" prompt="全角で入力&#10;姓と名の間は、全角スペース１文字" sqref="C7:D26"/>
    <dataValidation allowBlank="1" showInputMessage="1" showErrorMessage="1" promptTitle="選手名のふりがな" prompt="全角ひらがな&#10;姓と名の間は、全角スペース１文字" sqref="E7:E26"/>
    <dataValidation allowBlank="1" promptTitle="参加料の納入が他県の場合" prompt="その都道府県名を選択" sqref="K7:K26"/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pane ySplit="6" topLeftCell="A7" activePane="bottomLeft" state="frozen"/>
      <selection pane="topLeft" activeCell="A3" sqref="A3"/>
      <selection pane="bottomLeft" activeCell="H11" sqref="H1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69"/>
      <c r="B1" s="70"/>
      <c r="C1" s="70"/>
      <c r="D1" s="70"/>
      <c r="E1" s="70"/>
      <c r="F1" s="70"/>
      <c r="G1" s="70"/>
      <c r="H1" s="70"/>
      <c r="I1" s="70"/>
      <c r="J1" s="2"/>
      <c r="K1" s="2"/>
      <c r="L1" s="2"/>
      <c r="M1" s="2"/>
      <c r="N1" s="3"/>
    </row>
    <row r="2" spans="1:14" ht="16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75" t="s">
        <v>11</v>
      </c>
      <c r="C4" s="76"/>
      <c r="D4" s="77"/>
      <c r="E4" s="9"/>
      <c r="F4" s="10"/>
      <c r="G4" s="11" t="s">
        <v>31</v>
      </c>
      <c r="H4" s="53" t="str">
        <f ca="1">RIGHT(CELL("filename",A1),LEN(CELL("filename",A1))-FIND("]",CELL("filename",A1)))</f>
        <v>5</v>
      </c>
      <c r="J4" s="78" t="s">
        <v>0</v>
      </c>
      <c r="K4" s="79"/>
      <c r="L4" s="80"/>
      <c r="M4" s="81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82" t="s">
        <v>1</v>
      </c>
      <c r="B6" s="83"/>
      <c r="C6" s="65" t="s">
        <v>2</v>
      </c>
      <c r="D6" s="65"/>
      <c r="E6" s="15" t="s">
        <v>12</v>
      </c>
      <c r="F6" s="66" t="s">
        <v>21</v>
      </c>
      <c r="G6" s="65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67"/>
      <c r="D7" s="67"/>
      <c r="E7" s="23"/>
      <c r="F7" s="68"/>
      <c r="G7" s="68"/>
      <c r="H7" s="48">
        <f>IF(F7&lt;&gt;"",DATEDIF(F7,DATEVALUE("2023/4/1"),"Y"),"")</f>
      </c>
      <c r="I7" s="24"/>
      <c r="J7" s="24"/>
      <c r="K7" s="50">
        <f>IF(I7="","",IF(I7=$L$4,"",I7))</f>
      </c>
      <c r="L7" s="56"/>
      <c r="M7" s="1"/>
      <c r="N7" s="25"/>
      <c r="O7" s="4" t="s">
        <v>36</v>
      </c>
    </row>
    <row r="8" spans="1:25" ht="25.5" customHeight="1">
      <c r="A8" s="26"/>
      <c r="B8" s="27"/>
      <c r="C8" s="85"/>
      <c r="D8" s="86"/>
      <c r="E8" s="28"/>
      <c r="F8" s="64"/>
      <c r="G8" s="64"/>
      <c r="H8" s="54">
        <f>IF(F8&lt;&gt;"",DATEDIF(F8,DATEVALUE("2023/4/1"),"Y"),"")</f>
      </c>
      <c r="I8" s="29"/>
      <c r="J8" s="29"/>
      <c r="K8" s="51">
        <f aca="true" t="shared" si="0" ref="K8:K26">IF(I8="","",IF(I8=$L$4,"",I8))</f>
      </c>
      <c r="L8" s="59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84"/>
      <c r="D9" s="84"/>
      <c r="E9" s="33"/>
      <c r="F9" s="64"/>
      <c r="G9" s="64"/>
      <c r="H9" s="54">
        <f aca="true" t="shared" si="1" ref="H9:H26">IF(F9&lt;&gt;"",DATEDIF(F9,DATEVALUE("2023/4/1"),"Y"),"")</f>
      </c>
      <c r="I9" s="29"/>
      <c r="J9" s="29"/>
      <c r="K9" s="51">
        <f>IF(I9="","",IF(I9=$L$4,"",I9))</f>
      </c>
      <c r="L9" s="59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84"/>
      <c r="D10" s="84"/>
      <c r="E10" s="33"/>
      <c r="F10" s="64"/>
      <c r="G10" s="64"/>
      <c r="H10" s="54">
        <f t="shared" si="1"/>
      </c>
      <c r="I10" s="29"/>
      <c r="J10" s="29"/>
      <c r="K10" s="51">
        <f t="shared" si="0"/>
      </c>
      <c r="L10" s="59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84"/>
      <c r="D11" s="84"/>
      <c r="E11" s="33"/>
      <c r="F11" s="64"/>
      <c r="G11" s="64"/>
      <c r="H11" s="54">
        <f t="shared" si="1"/>
      </c>
      <c r="I11" s="29"/>
      <c r="J11" s="29"/>
      <c r="K11" s="51">
        <f t="shared" si="0"/>
      </c>
      <c r="L11" s="59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84"/>
      <c r="D12" s="84"/>
      <c r="E12" s="33"/>
      <c r="F12" s="64"/>
      <c r="G12" s="64"/>
      <c r="H12" s="54">
        <f t="shared" si="1"/>
      </c>
      <c r="I12" s="29"/>
      <c r="J12" s="29"/>
      <c r="K12" s="51">
        <f t="shared" si="0"/>
      </c>
      <c r="L12" s="59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84"/>
      <c r="D13" s="84"/>
      <c r="E13" s="33"/>
      <c r="F13" s="64"/>
      <c r="G13" s="64"/>
      <c r="H13" s="54">
        <f t="shared" si="1"/>
      </c>
      <c r="I13" s="29"/>
      <c r="J13" s="29"/>
      <c r="K13" s="51">
        <f t="shared" si="0"/>
      </c>
      <c r="L13" s="59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84"/>
      <c r="D14" s="84"/>
      <c r="E14" s="33"/>
      <c r="F14" s="64"/>
      <c r="G14" s="64"/>
      <c r="H14" s="54">
        <f t="shared" si="1"/>
      </c>
      <c r="I14" s="29"/>
      <c r="J14" s="29"/>
      <c r="K14" s="51">
        <f t="shared" si="0"/>
      </c>
      <c r="L14" s="59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84"/>
      <c r="D15" s="84"/>
      <c r="E15" s="33"/>
      <c r="F15" s="64"/>
      <c r="G15" s="64"/>
      <c r="H15" s="54">
        <f t="shared" si="1"/>
      </c>
      <c r="I15" s="29"/>
      <c r="J15" s="29"/>
      <c r="K15" s="51">
        <f t="shared" si="0"/>
      </c>
      <c r="L15" s="59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84"/>
      <c r="D16" s="84"/>
      <c r="E16" s="33"/>
      <c r="F16" s="64"/>
      <c r="G16" s="64"/>
      <c r="H16" s="54">
        <f t="shared" si="1"/>
      </c>
      <c r="I16" s="29"/>
      <c r="J16" s="29"/>
      <c r="K16" s="51">
        <f t="shared" si="0"/>
      </c>
      <c r="L16" s="59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84"/>
      <c r="D17" s="84"/>
      <c r="E17" s="33"/>
      <c r="F17" s="64"/>
      <c r="G17" s="64"/>
      <c r="H17" s="54">
        <f t="shared" si="1"/>
      </c>
      <c r="I17" s="29"/>
      <c r="J17" s="29"/>
      <c r="K17" s="51">
        <f t="shared" si="0"/>
      </c>
      <c r="L17" s="59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84"/>
      <c r="D18" s="84"/>
      <c r="E18" s="33"/>
      <c r="F18" s="64"/>
      <c r="G18" s="64"/>
      <c r="H18" s="54">
        <f t="shared" si="1"/>
      </c>
      <c r="I18" s="29"/>
      <c r="J18" s="29"/>
      <c r="K18" s="51">
        <f t="shared" si="0"/>
      </c>
      <c r="L18" s="59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84"/>
      <c r="D19" s="84"/>
      <c r="E19" s="33"/>
      <c r="F19" s="64"/>
      <c r="G19" s="64"/>
      <c r="H19" s="54">
        <f t="shared" si="1"/>
      </c>
      <c r="I19" s="29"/>
      <c r="J19" s="29"/>
      <c r="K19" s="51">
        <f t="shared" si="0"/>
      </c>
      <c r="L19" s="59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84"/>
      <c r="D20" s="84"/>
      <c r="E20" s="33"/>
      <c r="F20" s="64"/>
      <c r="G20" s="64"/>
      <c r="H20" s="54">
        <f t="shared" si="1"/>
      </c>
      <c r="I20" s="29"/>
      <c r="J20" s="29"/>
      <c r="K20" s="51">
        <f t="shared" si="0"/>
      </c>
      <c r="L20" s="59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84"/>
      <c r="D21" s="84"/>
      <c r="E21" s="33"/>
      <c r="F21" s="60"/>
      <c r="G21" s="61"/>
      <c r="H21" s="54">
        <f t="shared" si="1"/>
      </c>
      <c r="I21" s="29"/>
      <c r="J21" s="29"/>
      <c r="K21" s="51">
        <f t="shared" si="0"/>
      </c>
      <c r="L21" s="59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84"/>
      <c r="D22" s="84"/>
      <c r="E22" s="33"/>
      <c r="F22" s="60"/>
      <c r="G22" s="61"/>
      <c r="H22" s="54">
        <f t="shared" si="1"/>
      </c>
      <c r="I22" s="29"/>
      <c r="J22" s="29"/>
      <c r="K22" s="51">
        <f t="shared" si="0"/>
      </c>
      <c r="L22" s="59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84"/>
      <c r="D23" s="84"/>
      <c r="E23" s="33"/>
      <c r="F23" s="60"/>
      <c r="G23" s="61"/>
      <c r="H23" s="54">
        <f t="shared" si="1"/>
      </c>
      <c r="I23" s="29"/>
      <c r="J23" s="29"/>
      <c r="K23" s="51">
        <f t="shared" si="0"/>
      </c>
      <c r="L23" s="59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84"/>
      <c r="D24" s="84"/>
      <c r="E24" s="33"/>
      <c r="F24" s="60"/>
      <c r="G24" s="61"/>
      <c r="H24" s="54">
        <f t="shared" si="1"/>
      </c>
      <c r="I24" s="29"/>
      <c r="J24" s="29"/>
      <c r="K24" s="51">
        <f t="shared" si="0"/>
      </c>
      <c r="L24" s="59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84"/>
      <c r="D25" s="84"/>
      <c r="E25" s="33"/>
      <c r="F25" s="60"/>
      <c r="G25" s="61"/>
      <c r="H25" s="54">
        <f t="shared" si="1"/>
      </c>
      <c r="I25" s="29"/>
      <c r="J25" s="29"/>
      <c r="K25" s="51">
        <f t="shared" si="0"/>
      </c>
      <c r="L25" s="58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87"/>
      <c r="D26" s="87"/>
      <c r="E26" s="36"/>
      <c r="F26" s="62"/>
      <c r="G26" s="63"/>
      <c r="H26" s="49">
        <f t="shared" si="1"/>
      </c>
      <c r="I26" s="37"/>
      <c r="J26" s="37"/>
      <c r="K26" s="52">
        <f t="shared" si="0"/>
      </c>
      <c r="L26" s="57"/>
      <c r="M26" s="1"/>
      <c r="N26" s="38"/>
    </row>
    <row r="27" spans="1:14" ht="16.5" customHeight="1">
      <c r="A27" s="5"/>
      <c r="B27" s="6"/>
      <c r="C27" s="91"/>
      <c r="D27" s="91"/>
      <c r="E27" s="6"/>
      <c r="F27" s="91"/>
      <c r="G27" s="91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97" t="s">
        <v>38</v>
      </c>
      <c r="C29" s="97"/>
      <c r="D29" s="97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5"/>
      <c r="D31" s="92" t="s">
        <v>24</v>
      </c>
      <c r="E31" s="93"/>
      <c r="F31" s="40"/>
      <c r="G31" s="6"/>
      <c r="H31" s="6"/>
      <c r="I31" s="41" t="s">
        <v>6</v>
      </c>
      <c r="J31" s="90"/>
      <c r="K31" s="90"/>
      <c r="L31" s="90"/>
      <c r="M31" s="90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94"/>
      <c r="D33" s="94"/>
      <c r="E33" s="42" t="s">
        <v>23</v>
      </c>
      <c r="F33" s="95"/>
      <c r="G33" s="96"/>
      <c r="H33" s="96"/>
      <c r="I33" s="43"/>
      <c r="J33" s="44" t="s">
        <v>22</v>
      </c>
      <c r="K33" s="95"/>
      <c r="L33" s="96"/>
      <c r="M33" s="96"/>
      <c r="N33" s="8"/>
    </row>
    <row r="34" spans="1:14" ht="16.5" customHeight="1">
      <c r="A34" s="5"/>
      <c r="B34" s="41" t="s">
        <v>8</v>
      </c>
      <c r="C34" s="88"/>
      <c r="D34" s="88"/>
      <c r="E34" s="88"/>
      <c r="F34" s="88"/>
      <c r="G34" s="89"/>
      <c r="H34" s="89"/>
      <c r="I34" s="41" t="s">
        <v>2</v>
      </c>
      <c r="J34" s="90"/>
      <c r="K34" s="90"/>
      <c r="L34" s="90"/>
      <c r="M34" s="90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C34:H34"/>
    <mergeCell ref="J34:M34"/>
    <mergeCell ref="B29:D29"/>
    <mergeCell ref="D31:E31"/>
    <mergeCell ref="J31:M31"/>
    <mergeCell ref="C33:D33"/>
    <mergeCell ref="F33:H33"/>
    <mergeCell ref="K33:M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1" dxfId="0">
      <formula>LEN(TRIM(M7))=0</formula>
    </cfRule>
    <cfRule type="expression" priority="2" dxfId="1" stopIfTrue="1">
      <formula>LEN(M7)&lt;&gt;10</formula>
    </cfRule>
  </conditionalFormatting>
  <dataValidations count="15">
    <dataValidation type="list" allowBlank="1" showInputMessage="1" showErrorMessage="1" promptTitle="所属" prompt="都道府県名選択" sqref="L4:M4 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sqref="K7:K26"/>
    <dataValidation allowBlank="1" showInputMessage="1" showErrorMessage="1" promptTitle="選手名のふりがな" prompt="全角ひらがな&#10;姓と名の間は、全角スペース１文字" sqref="E7:E26"/>
    <dataValidation allowBlank="1" showInputMessage="1" showErrorMessage="1" promptTitle="選手名　　　　　" prompt="全角で入力&#10;姓と名の間は、全角スペース１文字" sqref="C7:D26"/>
    <dataValidation allowBlank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sqref="C33:D33 K33:M33 F33:H33"/>
    <dataValidation allowBlank="1" showInputMessage="1" showErrorMessage="1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sqref="N7:N26">
      <formula1>"1級,2級,3級,申請中"</formula1>
    </dataValidation>
    <dataValidation type="list" allowBlank="1" showInputMessage="1" showErrorMessage="1" promptTitle="種目選択" prompt="出場種目を選択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 verticalCentered="1"/>
  <pageMargins left="0.1968503937007874" right="0.1968503937007874" top="0.1968503937007874" bottom="0.1968503937007874" header="0.35433070866141736" footer="0.3937007874015748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2018-08-13T08:46:28Z</cp:lastPrinted>
  <dcterms:created xsi:type="dcterms:W3CDTF">2007-06-04T00:14:45Z</dcterms:created>
  <dcterms:modified xsi:type="dcterms:W3CDTF">2022-11-07T08:17:09Z</dcterms:modified>
  <cp:category/>
  <cp:version/>
  <cp:contentType/>
  <cp:contentStatus/>
</cp:coreProperties>
</file>